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Contabilidad\3 ORGANO DE FISCALIZACION SUPERIOR\CUENTA PUBLICA\2018\4to. Trmiestre Digital\"/>
    </mc:Choice>
  </mc:AlternateContent>
  <xr:revisionPtr revIDLastSave="0" documentId="13_ncr:1_{A0BA502B-F366-4E4C-B48B-DF09A5364FB4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EA" sheetId="1" r:id="rId1"/>
  </sheets>
  <definedNames>
    <definedName name="_xlnm._FilterDatabase" localSheetId="0" hidden="1">EA!$B$3:$D$62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C60" i="1" s="1"/>
  <c r="C62" i="1" s="1"/>
  <c r="D50" i="1" l="1"/>
  <c r="D30" i="1"/>
  <c r="D26" i="1"/>
  <c r="D60" i="1" s="1"/>
  <c r="D16" i="1"/>
  <c r="D13" i="1"/>
  <c r="D4" i="1"/>
  <c r="D23" i="1" l="1"/>
  <c r="D62" i="1"/>
</calcChain>
</file>

<file path=xl/sharedStrings.xml><?xml version="1.0" encoding="utf-8"?>
<sst xmlns="http://schemas.openxmlformats.org/spreadsheetml/2006/main" count="57" uniqueCount="56">
  <si>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</si>
  <si>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</si>
  <si>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</si>
  <si>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</si>
  <si>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</si>
  <si>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</si>
  <si>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</si>
  <si>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</si>
  <si>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</si>
  <si>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</si>
  <si>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</si>
  <si>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</si>
  <si>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</si>
  <si>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</si>
  <si>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</si>
  <si>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</si>
  <si>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</si>
  <si>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</si>
  <si>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</si>
  <si>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</si>
  <si>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</si>
  <si>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</si>
  <si>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</si>
  <si>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</si>
  <si>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</si>
  <si>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</si>
  <si>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</si>
  <si>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</si>
  <si>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</si>
  <si>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</si>
  <si>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</si>
  <si>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</si>
  <si>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</si>
  <si>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</si>
  <si>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</si>
  <si>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</si>
  <si>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</si>
  <si>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</si>
  <si>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</si>
  <si>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</si>
  <si>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</si>
  <si>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</si>
  <si>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</si>
  <si>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</si>
  <si>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</si>
  <si>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</si>
  <si>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</si>
  <si>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</si>
  <si>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</si>
  <si>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</si>
  <si>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</si>
  <si>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</si>
  <si>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</si>
  <si>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</si>
  <si>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</si>
  <si>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Fideicomiso de Obras por Cooperación
Estado de Actividades
Del 01 de enero al 31 de 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</si>
</sst>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"/>
  <sheetViews>
    <sheetView showGridLines="0" tabSelected="1" zoomScale="130" zoomScaleNormal="130" zoomScaleSheetLayoutView="120" workbookViewId="0">
      <selection activeCell="C66" sqref="C66"/>
    </sheetView>
  </sheetViews>
  <sheetFormatPr baseColWidth="10" defaultRowHeight="11.25" x14ac:dyDescent="0.2"/>
  <cols>
    <col min="1" max="1" width="1.83203125" style="2" customWidth="1"/>
    <col min="2" max="2" width="78.5" style="4" customWidth="1"/>
    <col min="3" max="4" width="12.6640625" style="5" bestFit="1" customWidth="1"/>
    <col min="5" max="16384" width="12" style="2"/>
  </cols>
  <sheetData>
    <row r="1" spans="1:4" ht="39.950000000000003" customHeight="1" x14ac:dyDescent="0.2">
      <c r="A1" s="27" t="s">
        <v>55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v>11321056.75</v>
      </c>
      <c r="D4" s="10">
        <f>+D7</f>
        <v>8435455.6199999992</v>
      </c>
    </row>
    <row r="5" spans="1:4" x14ac:dyDescent="0.2">
      <c r="A5" s="17"/>
      <c r="B5" s="21" t="s">
        <v>1</v>
      </c>
      <c r="C5" s="1"/>
      <c r="D5" s="6"/>
    </row>
    <row r="6" spans="1:4" x14ac:dyDescent="0.2">
      <c r="A6" s="17"/>
      <c r="B6" s="21" t="s">
        <v>40</v>
      </c>
      <c r="C6" s="1"/>
      <c r="D6" s="6"/>
    </row>
    <row r="7" spans="1:4" x14ac:dyDescent="0.2">
      <c r="A7" s="17"/>
      <c r="B7" s="21" t="s">
        <v>11</v>
      </c>
      <c r="C7" s="1">
        <v>11321056.75</v>
      </c>
      <c r="D7" s="6">
        <v>8435455.6199999992</v>
      </c>
    </row>
    <row r="8" spans="1:4" x14ac:dyDescent="0.2">
      <c r="A8" s="17"/>
      <c r="B8" s="21" t="s">
        <v>2</v>
      </c>
      <c r="C8" s="1"/>
      <c r="D8" s="6"/>
    </row>
    <row r="9" spans="1:4" x14ac:dyDescent="0.2">
      <c r="A9" s="17"/>
      <c r="B9" s="21" t="s">
        <v>44</v>
      </c>
      <c r="C9" s="1"/>
      <c r="D9" s="6"/>
    </row>
    <row r="10" spans="1:4" x14ac:dyDescent="0.2">
      <c r="A10" s="17"/>
      <c r="B10" s="21" t="s">
        <v>12</v>
      </c>
      <c r="C10" s="1"/>
      <c r="D10" s="6"/>
    </row>
    <row r="11" spans="1:4" x14ac:dyDescent="0.2">
      <c r="A11" s="17"/>
      <c r="B11" s="21" t="s">
        <v>13</v>
      </c>
      <c r="C11" s="1"/>
      <c r="D11" s="6"/>
    </row>
    <row r="12" spans="1:4" ht="22.5" x14ac:dyDescent="0.2">
      <c r="A12" s="17"/>
      <c r="B12" s="21" t="s">
        <v>14</v>
      </c>
      <c r="C12" s="1"/>
      <c r="D12" s="6"/>
    </row>
    <row r="13" spans="1:4" x14ac:dyDescent="0.2">
      <c r="A13" s="15" t="s">
        <v>49</v>
      </c>
      <c r="B13" s="19"/>
      <c r="C13" s="9">
        <v>2397792</v>
      </c>
      <c r="D13" s="10">
        <f>+D15</f>
        <v>2397792</v>
      </c>
    </row>
    <row r="14" spans="1:4" x14ac:dyDescent="0.2">
      <c r="A14" s="17"/>
      <c r="B14" s="21" t="s">
        <v>10</v>
      </c>
      <c r="C14" s="1"/>
      <c r="D14" s="6"/>
    </row>
    <row r="15" spans="1:4" x14ac:dyDescent="0.2">
      <c r="A15" s="17"/>
      <c r="B15" s="21" t="s">
        <v>15</v>
      </c>
      <c r="C15" s="1">
        <v>2397792</v>
      </c>
      <c r="D15" s="6">
        <v>2397792</v>
      </c>
    </row>
    <row r="16" spans="1:4" x14ac:dyDescent="0.2">
      <c r="A16" s="15" t="s">
        <v>50</v>
      </c>
      <c r="B16" s="19"/>
      <c r="C16" s="9">
        <v>4632741.3099999996</v>
      </c>
      <c r="D16" s="10">
        <f>+D17</f>
        <v>3655982.6</v>
      </c>
    </row>
    <row r="17" spans="1:4" x14ac:dyDescent="0.2">
      <c r="A17" s="17"/>
      <c r="B17" s="21" t="s">
        <v>41</v>
      </c>
      <c r="C17" s="1">
        <v>4632741.3099999996</v>
      </c>
      <c r="D17" s="6">
        <v>3655982.6</v>
      </c>
    </row>
    <row r="18" spans="1:4" x14ac:dyDescent="0.2">
      <c r="A18" s="17"/>
      <c r="B18" s="21" t="s">
        <v>16</v>
      </c>
      <c r="C18" s="1"/>
      <c r="D18" s="6"/>
    </row>
    <row r="19" spans="1:4" x14ac:dyDescent="0.2">
      <c r="A19" s="17"/>
      <c r="B19" s="21" t="s">
        <v>17</v>
      </c>
      <c r="C19" s="1"/>
      <c r="D19" s="6"/>
    </row>
    <row r="20" spans="1:4" x14ac:dyDescent="0.2">
      <c r="A20" s="17"/>
      <c r="B20" s="21" t="s">
        <v>18</v>
      </c>
      <c r="C20" s="1"/>
      <c r="D20" s="6"/>
    </row>
    <row r="21" spans="1:4" x14ac:dyDescent="0.2">
      <c r="A21" s="17"/>
      <c r="B21" s="21" t="s">
        <v>19</v>
      </c>
      <c r="C21" s="1"/>
      <c r="D21" s="6"/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v>18351590.059999999</v>
      </c>
      <c r="D23" s="11">
        <f>+D4+D13+D16</f>
        <v>14489230.219999999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+C28+C29</f>
        <v>1670954.53</v>
      </c>
      <c r="D26" s="10">
        <f>+D28+D29</f>
        <v>2534979.41</v>
      </c>
    </row>
    <row r="27" spans="1:4" x14ac:dyDescent="0.2">
      <c r="A27" s="17"/>
      <c r="B27" s="21" t="s">
        <v>42</v>
      </c>
      <c r="C27" s="1"/>
      <c r="D27" s="6"/>
    </row>
    <row r="28" spans="1:4" x14ac:dyDescent="0.2">
      <c r="A28" s="17"/>
      <c r="B28" s="21" t="s">
        <v>20</v>
      </c>
      <c r="C28" s="1">
        <v>662374.18000000005</v>
      </c>
      <c r="D28" s="6">
        <v>825246.12999999989</v>
      </c>
    </row>
    <row r="29" spans="1:4" x14ac:dyDescent="0.2">
      <c r="A29" s="17"/>
      <c r="B29" s="21" t="s">
        <v>21</v>
      </c>
      <c r="C29" s="1">
        <v>1008580.35</v>
      </c>
      <c r="D29" s="6">
        <v>1709733.28</v>
      </c>
    </row>
    <row r="30" spans="1:4" x14ac:dyDescent="0.2">
      <c r="A30" s="15" t="s">
        <v>47</v>
      </c>
      <c r="B30" s="19"/>
      <c r="C30" s="9">
        <v>11553526.83</v>
      </c>
      <c r="D30" s="10">
        <f>+D32+D34</f>
        <v>11020453.18</v>
      </c>
    </row>
    <row r="31" spans="1:4" x14ac:dyDescent="0.2">
      <c r="A31" s="17"/>
      <c r="B31" s="21" t="s">
        <v>22</v>
      </c>
      <c r="C31" s="1"/>
      <c r="D31" s="6"/>
    </row>
    <row r="32" spans="1:4" x14ac:dyDescent="0.2">
      <c r="A32" s="17"/>
      <c r="B32" s="21" t="s">
        <v>23</v>
      </c>
      <c r="C32" s="1">
        <v>11464586.66</v>
      </c>
      <c r="D32" s="6">
        <v>10881881.16</v>
      </c>
    </row>
    <row r="33" spans="1:4" x14ac:dyDescent="0.2">
      <c r="A33" s="17"/>
      <c r="B33" s="21" t="s">
        <v>24</v>
      </c>
      <c r="C33" s="1"/>
      <c r="D33" s="6"/>
    </row>
    <row r="34" spans="1:4" x14ac:dyDescent="0.2">
      <c r="A34" s="17"/>
      <c r="B34" s="21" t="s">
        <v>25</v>
      </c>
      <c r="C34" s="1">
        <v>88940.17</v>
      </c>
      <c r="D34" s="6">
        <v>138572.01999999999</v>
      </c>
    </row>
    <row r="35" spans="1:4" x14ac:dyDescent="0.2">
      <c r="A35" s="17"/>
      <c r="B35" s="21" t="s">
        <v>26</v>
      </c>
      <c r="C35" s="1"/>
      <c r="D35" s="6"/>
    </row>
    <row r="36" spans="1:4" x14ac:dyDescent="0.2">
      <c r="A36" s="17"/>
      <c r="B36" s="21" t="s">
        <v>27</v>
      </c>
      <c r="C36" s="1"/>
      <c r="D36" s="6"/>
    </row>
    <row r="37" spans="1:4" x14ac:dyDescent="0.2">
      <c r="A37" s="17"/>
      <c r="B37" s="21" t="s">
        <v>28</v>
      </c>
      <c r="C37" s="1"/>
      <c r="D37" s="6"/>
    </row>
    <row r="38" spans="1:4" x14ac:dyDescent="0.2">
      <c r="A38" s="17"/>
      <c r="B38" s="21" t="s">
        <v>6</v>
      </c>
      <c r="C38" s="1"/>
      <c r="D38" s="6"/>
    </row>
    <row r="39" spans="1:4" x14ac:dyDescent="0.2">
      <c r="A39" s="17"/>
      <c r="B39" s="21" t="s">
        <v>29</v>
      </c>
      <c r="C39" s="1"/>
      <c r="D39" s="6"/>
    </row>
    <row r="40" spans="1:4" x14ac:dyDescent="0.2">
      <c r="A40" s="15" t="s">
        <v>10</v>
      </c>
      <c r="B40" s="19"/>
      <c r="C40" s="9"/>
      <c r="D40" s="10"/>
    </row>
    <row r="41" spans="1:4" x14ac:dyDescent="0.2">
      <c r="A41" s="17"/>
      <c r="B41" s="21" t="s">
        <v>3</v>
      </c>
      <c r="C41" s="1"/>
      <c r="D41" s="6"/>
    </row>
    <row r="42" spans="1:4" x14ac:dyDescent="0.2">
      <c r="A42" s="17"/>
      <c r="B42" s="21" t="s">
        <v>4</v>
      </c>
      <c r="C42" s="1"/>
      <c r="D42" s="6"/>
    </row>
    <row r="43" spans="1:4" x14ac:dyDescent="0.2">
      <c r="A43" s="17"/>
      <c r="B43" s="21" t="s">
        <v>5</v>
      </c>
      <c r="C43" s="1"/>
      <c r="D43" s="6"/>
    </row>
    <row r="44" spans="1:4" x14ac:dyDescent="0.2">
      <c r="A44" s="15" t="s">
        <v>52</v>
      </c>
      <c r="B44" s="19"/>
      <c r="C44" s="9"/>
      <c r="D44" s="10"/>
    </row>
    <row r="45" spans="1:4" x14ac:dyDescent="0.2">
      <c r="A45" s="17"/>
      <c r="B45" s="21" t="s">
        <v>30</v>
      </c>
      <c r="C45" s="1"/>
      <c r="D45" s="6"/>
    </row>
    <row r="46" spans="1:4" x14ac:dyDescent="0.2">
      <c r="A46" s="17"/>
      <c r="B46" s="21" t="s">
        <v>31</v>
      </c>
      <c r="C46" s="1"/>
      <c r="D46" s="6"/>
    </row>
    <row r="47" spans="1:4" x14ac:dyDescent="0.2">
      <c r="A47" s="17"/>
      <c r="B47" s="21" t="s">
        <v>32</v>
      </c>
      <c r="C47" s="1"/>
      <c r="D47" s="6"/>
    </row>
    <row r="48" spans="1:4" x14ac:dyDescent="0.2">
      <c r="A48" s="17"/>
      <c r="B48" s="21" t="s">
        <v>33</v>
      </c>
      <c r="C48" s="1"/>
      <c r="D48" s="6"/>
    </row>
    <row r="49" spans="1:4" x14ac:dyDescent="0.2">
      <c r="A49" s="17"/>
      <c r="B49" s="21" t="s">
        <v>34</v>
      </c>
      <c r="C49" s="1"/>
      <c r="D49" s="6"/>
    </row>
    <row r="50" spans="1:4" x14ac:dyDescent="0.2">
      <c r="A50" s="15" t="s">
        <v>53</v>
      </c>
      <c r="B50" s="19"/>
      <c r="C50" s="9">
        <v>482557.44</v>
      </c>
      <c r="D50" s="10">
        <f>+D51</f>
        <v>502522.27</v>
      </c>
    </row>
    <row r="51" spans="1:4" x14ac:dyDescent="0.2">
      <c r="A51" s="17"/>
      <c r="B51" s="21" t="s">
        <v>35</v>
      </c>
      <c r="C51" s="1">
        <v>482557.44</v>
      </c>
      <c r="D51" s="6">
        <v>502522.27</v>
      </c>
    </row>
    <row r="52" spans="1:4" x14ac:dyDescent="0.2">
      <c r="A52" s="17"/>
      <c r="B52" s="21" t="s">
        <v>7</v>
      </c>
      <c r="C52" s="1"/>
      <c r="D52" s="6"/>
    </row>
    <row r="53" spans="1:4" x14ac:dyDescent="0.2">
      <c r="A53" s="17"/>
      <c r="B53" s="21" t="s">
        <v>36</v>
      </c>
      <c r="C53" s="1"/>
      <c r="D53" s="6"/>
    </row>
    <row r="54" spans="1:4" x14ac:dyDescent="0.2">
      <c r="A54" s="17"/>
      <c r="B54" s="21" t="s">
        <v>37</v>
      </c>
      <c r="C54" s="1"/>
      <c r="D54" s="6"/>
    </row>
    <row r="55" spans="1:4" x14ac:dyDescent="0.2">
      <c r="A55" s="17"/>
      <c r="B55" s="21" t="s">
        <v>38</v>
      </c>
      <c r="C55" s="1"/>
      <c r="D55" s="6"/>
    </row>
    <row r="56" spans="1:4" x14ac:dyDescent="0.2">
      <c r="A56" s="17"/>
      <c r="B56" s="21" t="s">
        <v>39</v>
      </c>
      <c r="C56" s="1"/>
      <c r="D56" s="6"/>
    </row>
    <row r="57" spans="1:4" x14ac:dyDescent="0.2">
      <c r="A57" s="15" t="s">
        <v>48</v>
      </c>
      <c r="B57" s="19"/>
      <c r="C57" s="9"/>
      <c r="D57" s="10"/>
    </row>
    <row r="58" spans="1:4" x14ac:dyDescent="0.2">
      <c r="A58" s="17"/>
      <c r="B58" s="21" t="s">
        <v>43</v>
      </c>
      <c r="C58" s="1"/>
      <c r="D58" s="6"/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+C26+C30+C50</f>
        <v>13707038.799999999</v>
      </c>
      <c r="D60" s="11">
        <f>+D26+D30+D50</f>
        <v>14057954.859999999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+C23-C60</f>
        <v>4644551.26</v>
      </c>
      <c r="D62" s="10">
        <f>+D23-D60</f>
        <v>431275.3599999994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</sheetData>
  <sheetProtection formatCells="0" formatColumns="0" formatRows="0" autoFilter="0"/>
  <mergeCells count="1">
    <mergeCell ref="A1:D1"/>
  </mergeCells>
  <printOptions horizontalCentered="1"/>
  <pageMargins left="0.39370078740157483" right="0.39370078740157483" top="0.39370078740157483" bottom="0.39370078740157483" header="0.31496062992125984" footer="0.31496062992125984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2019-01-22T15:05:38Z</cp:lastPrinted>
  <dcterms:created xsi:type="dcterms:W3CDTF">2012-12-11T20:29:16Z</dcterms:created>
  <dcterms:modified xsi:type="dcterms:W3CDTF">2019-01-22T15:05:44Z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